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на 2020 год" sheetId="1" r:id="rId1"/>
  </sheets>
  <definedNames>
    <definedName name="Print_Area_0" localSheetId="0">'на 2020 год'!$A$7:$K$22</definedName>
    <definedName name="_xlnm.Print_Titles" localSheetId="0">'на 2020 год'!$10:$12</definedName>
    <definedName name="_xlnm.Print_Area" localSheetId="0">'на 2020 год'!$A$1:$K$22</definedName>
  </definedNames>
  <calcPr calcId="144525"/>
</workbook>
</file>

<file path=xl/calcChain.xml><?xml version="1.0" encoding="utf-8"?>
<calcChain xmlns="http://schemas.openxmlformats.org/spreadsheetml/2006/main">
  <c r="J20" i="1" l="1"/>
  <c r="I20" i="1"/>
  <c r="H20" i="1"/>
  <c r="G20" i="1"/>
  <c r="F20" i="1"/>
  <c r="E20" i="1"/>
  <c r="D20" i="1"/>
  <c r="C20" i="1"/>
  <c r="K19" i="1"/>
  <c r="K18" i="1"/>
  <c r="K17" i="1"/>
  <c r="K16" i="1"/>
  <c r="K15" i="1"/>
  <c r="K14" i="1"/>
  <c r="K20" i="1" s="1"/>
  <c r="K13" i="1"/>
</calcChain>
</file>

<file path=xl/sharedStrings.xml><?xml version="1.0" encoding="utf-8"?>
<sst xmlns="http://schemas.openxmlformats.org/spreadsheetml/2006/main" count="27" uniqueCount="27">
  <si>
    <t>ПРИЛОЖЕНИЕ  21</t>
  </si>
  <si>
    <t>к решению Думы Белоярского района</t>
  </si>
  <si>
    <t>Р А С П Р Е Д Е Л Е Н И Е 
межбюджетных трансфертов  бюджетам поселений Белоярского района на 2022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</si>
  <si>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</si>
  <si>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</si>
  <si>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</si>
  <si>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</si>
  <si>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</si>
  <si>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</si>
  <si>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</si>
  <si>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</si>
  <si>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</si>
  <si>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 xml:space="preserve"> на организацию мероприятий при осуществлении деятельности по обращению с животными без владельцев</t>
  </si>
  <si>
    <r>
      <rPr>
        <b/>
        <sz val="12"/>
        <color rgb="FF000000"/>
        <rFont val="Times New Roman"/>
        <charset val="204"/>
      </rPr>
      <t xml:space="preserve">на осуществление </t>
    </r>
    <r>
      <rPr>
        <b/>
        <sz val="12"/>
        <rFont val="Times New Roman"/>
        <charset val="204"/>
      </rPr>
      <t xml:space="preserve"> первичного воинского учета на территориях, где отсутствуют военные комиссариаты</t>
    </r>
  </si>
  <si>
    <r>
      <rPr>
        <b/>
        <sz val="12"/>
        <color rgb="FF000000"/>
        <rFont val="Times New Roman"/>
        <charset val="204"/>
      </rPr>
      <t xml:space="preserve">на осуществление </t>
    </r>
    <r>
      <rPr>
        <b/>
        <sz val="12"/>
        <rFont val="Times New Roman"/>
        <charset val="204"/>
      </rPr>
      <t>отдельных полномочий Ханты-Мансийского автономного округа – Югры в сфере обращения с твердыми коммунальными отходами</t>
    </r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</si>
  <si>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</si>
  <si>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</si>
  <si>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</si>
  <si>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</si>
  <si>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</si>
  <si>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</si>
  <si>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</si>
  <si>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</si>
  <si>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</si>
  <si>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</si>
  <si>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</si>
  <si>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                                        от 9 декабря 2021 года № 68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</si>
</sst>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rgb="FF000000"/>
      <name val="Calibri"/>
      <charset val="204"/>
    </font>
    <font>
      <sz val="10"/>
      <name val="Arial"/>
      <charset val="204"/>
    </font>
    <font>
      <b/>
      <sz val="14"/>
      <name val="Times New Roman"/>
      <charset val="204"/>
    </font>
    <font>
      <sz val="16"/>
      <color rgb="FF000000"/>
      <name val="Times New Roman"/>
      <charset val="204"/>
    </font>
    <font>
      <b/>
      <sz val="16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rgb="FF000000"/>
      <name val="Times New Roman"/>
      <charset val="204"/>
    </font>
    <font>
      <b/>
      <sz val="11"/>
      <color rgb="FF000000"/>
      <name val="Times New Roman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Border="1" applyAlignment="1" applyProtection="1">
      <alignment horizontal="left" vertical="center" wrapText="1"/>
      <protection hidden="1"/>
    </xf>
    <xf numFmtId="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Border="1" applyAlignment="1" applyProtection="1">
      <alignment horizontal="center" vertical="center" wrapText="1"/>
      <protection hidden="1"/>
    </xf>
    <xf numFmtId="4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protection hidden="1"/>
    </xf>
    <xf numFmtId="0" fontId="6" fillId="0" borderId="1" xfId="1" applyFont="1" applyBorder="1" applyAlignment="1" applyProtection="1">
      <alignment horizontal="left"/>
      <protection hidden="1"/>
    </xf>
    <xf numFmtId="4" fontId="6" fillId="2" borderId="1" xfId="1" applyNumberFormat="1" applyFont="1" applyFill="1" applyBorder="1" applyAlignment="1" applyProtection="1">
      <alignment horizontal="center" vertical="center"/>
      <protection hidden="1"/>
    </xf>
    <xf numFmtId="4" fontId="6" fillId="0" borderId="1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3" xfId="1" applyFont="1" applyBorder="1" applyProtection="1">
      <protection hidden="1"/>
    </xf>
    <xf numFmtId="0" fontId="3" fillId="0" borderId="0" xfId="0" applyFont="1" applyBorder="1" applyAlignment="1">
      <alignment horizontal="right" vertical="center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1" fillId="0" borderId="2" xfId="1" applyFont="1" applyBorder="1" applyAlignment="1">
      <alignment horizontal="center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1"/>
  <sheetViews>
    <sheetView showGridLines="0" tabSelected="1" view="pageBreakPreview" zoomScaleNormal="100" workbookViewId="0">
      <selection activeCell="F3" sqref="F3:J3"/>
    </sheetView>
  </sheetViews>
  <sheetFormatPr defaultColWidth="9.28515625" defaultRowHeight="15" x14ac:dyDescent="0.25"/>
  <cols>
    <col min="1" max="1" width="4.28515625" style="1" customWidth="1"/>
    <col min="2" max="2" width="18" style="1" customWidth="1"/>
    <col min="3" max="3" width="17.7109375" style="1" customWidth="1"/>
    <col min="4" max="4" width="19.140625" style="1" customWidth="1"/>
    <col min="5" max="5" width="28.5703125" style="1" customWidth="1"/>
    <col min="6" max="6" width="17.5703125" style="1" customWidth="1"/>
    <col min="7" max="7" width="20.140625" style="1" customWidth="1"/>
    <col min="8" max="8" width="23" style="1" customWidth="1"/>
    <col min="9" max="9" width="18.85546875" style="1" customWidth="1"/>
    <col min="10" max="10" width="19.42578125" style="1" customWidth="1"/>
    <col min="11" max="11" width="17.5703125" style="1" customWidth="1"/>
    <col min="12" max="256" width="9.140625" style="1" customWidth="1"/>
    <col min="257" max="1024" width="9.28515625" style="1"/>
  </cols>
  <sheetData>
    <row r="1" spans="1:12" ht="18" customHeight="1" x14ac:dyDescent="0.25">
      <c r="A1" s="2"/>
      <c r="B1" s="2"/>
      <c r="C1" s="2"/>
      <c r="D1" s="2"/>
      <c r="E1" s="2"/>
      <c r="F1" s="30" t="s">
        <v>0</v>
      </c>
      <c r="G1" s="30"/>
      <c r="H1" s="30"/>
      <c r="I1" s="30"/>
      <c r="J1" s="30"/>
      <c r="K1" s="2"/>
      <c r="L1" s="20"/>
    </row>
    <row r="2" spans="1:12" ht="20.25" customHeight="1" x14ac:dyDescent="0.25">
      <c r="A2" s="2"/>
      <c r="B2" s="2"/>
      <c r="C2" s="2"/>
      <c r="D2" s="2"/>
      <c r="E2" s="2"/>
      <c r="F2" s="31" t="s">
        <v>1</v>
      </c>
      <c r="G2" s="31"/>
      <c r="H2" s="31"/>
      <c r="I2" s="31"/>
      <c r="J2" s="31"/>
      <c r="K2" s="2"/>
      <c r="L2" s="20"/>
    </row>
    <row r="3" spans="1:12" ht="16.5" customHeight="1" x14ac:dyDescent="0.25">
      <c r="A3" s="2"/>
      <c r="B3" s="2"/>
      <c r="C3" s="2"/>
      <c r="D3" s="2"/>
      <c r="E3" s="2"/>
      <c r="F3" s="30" t="s">
        <v>26</v>
      </c>
      <c r="G3" s="30"/>
      <c r="H3" s="30"/>
      <c r="I3" s="30"/>
      <c r="J3" s="30"/>
      <c r="K3" s="2"/>
      <c r="L3" s="20"/>
    </row>
    <row r="4" spans="1:12" ht="16.5" customHeight="1" x14ac:dyDescent="0.25">
      <c r="A4" s="25"/>
      <c r="B4" s="25"/>
      <c r="C4" s="25"/>
      <c r="D4" s="25"/>
      <c r="E4" s="25"/>
      <c r="F4" s="24"/>
      <c r="G4" s="24"/>
      <c r="H4" s="24"/>
      <c r="I4" s="24"/>
      <c r="J4" s="24"/>
      <c r="K4" s="25"/>
      <c r="L4" s="20"/>
    </row>
    <row r="5" spans="1:12" ht="16.5" customHeight="1" x14ac:dyDescent="0.25">
      <c r="A5" s="25"/>
      <c r="B5" s="25"/>
      <c r="C5" s="25"/>
      <c r="D5" s="25"/>
      <c r="E5" s="25"/>
      <c r="F5" s="24"/>
      <c r="G5" s="24"/>
      <c r="H5" s="24"/>
      <c r="I5" s="24"/>
      <c r="J5" s="24"/>
      <c r="K5" s="25"/>
      <c r="L5" s="20"/>
    </row>
    <row r="6" spans="1:12" ht="12.75" customHeight="1" x14ac:dyDescent="0.25">
      <c r="A6" s="2"/>
      <c r="B6" s="2"/>
      <c r="C6" s="2"/>
      <c r="D6" s="2"/>
      <c r="E6" s="2"/>
      <c r="F6" s="3"/>
      <c r="G6" s="3"/>
      <c r="H6" s="3"/>
      <c r="I6" s="3"/>
      <c r="J6" s="3"/>
      <c r="K6" s="2"/>
      <c r="L6" s="20"/>
    </row>
    <row r="7" spans="1:12" ht="41.25" customHeight="1" x14ac:dyDescent="0.25">
      <c r="A7" s="32" t="s">
        <v>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20"/>
    </row>
    <row r="8" spans="1:12" ht="18.75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0"/>
    </row>
    <row r="9" spans="1:12" ht="16.5" customHeight="1" x14ac:dyDescent="0.25">
      <c r="A9" s="4"/>
      <c r="B9" s="4"/>
      <c r="C9" s="4"/>
      <c r="D9" s="4"/>
      <c r="E9" s="4"/>
      <c r="F9" s="4"/>
      <c r="G9" s="4"/>
      <c r="H9" s="4"/>
      <c r="I9" s="20"/>
      <c r="J9" s="20"/>
      <c r="K9" s="21" t="s">
        <v>3</v>
      </c>
      <c r="L9" s="20"/>
    </row>
    <row r="10" spans="1:12" ht="32.25" customHeight="1" x14ac:dyDescent="0.25">
      <c r="A10" s="28" t="s">
        <v>4</v>
      </c>
      <c r="B10" s="28" t="s">
        <v>5</v>
      </c>
      <c r="C10" s="29" t="s">
        <v>6</v>
      </c>
      <c r="D10" s="33" t="s">
        <v>7</v>
      </c>
      <c r="E10" s="33"/>
      <c r="F10" s="33" t="s">
        <v>8</v>
      </c>
      <c r="G10" s="33"/>
      <c r="H10" s="33"/>
      <c r="I10" s="33"/>
      <c r="J10" s="33"/>
      <c r="K10" s="28" t="s">
        <v>9</v>
      </c>
      <c r="L10" s="22"/>
    </row>
    <row r="11" spans="1:12" ht="251.25" customHeight="1" x14ac:dyDescent="0.25">
      <c r="A11" s="28"/>
      <c r="B11" s="28"/>
      <c r="C11" s="29"/>
      <c r="D11" s="6" t="s">
        <v>10</v>
      </c>
      <c r="E11" s="7" t="s">
        <v>11</v>
      </c>
      <c r="F11" s="8" t="s">
        <v>12</v>
      </c>
      <c r="G11" s="26" t="s">
        <v>24</v>
      </c>
      <c r="H11" s="26" t="s">
        <v>25</v>
      </c>
      <c r="I11" s="9" t="s">
        <v>13</v>
      </c>
      <c r="J11" s="9" t="s">
        <v>14</v>
      </c>
      <c r="K11" s="28"/>
      <c r="L11" s="22"/>
    </row>
    <row r="12" spans="1:12" ht="15.75" customHeight="1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22"/>
    </row>
    <row r="13" spans="1:12" ht="15.75" customHeight="1" x14ac:dyDescent="0.25">
      <c r="A13" s="10">
        <v>1</v>
      </c>
      <c r="B13" s="11" t="s">
        <v>15</v>
      </c>
      <c r="C13" s="12">
        <v>7090600</v>
      </c>
      <c r="D13" s="12">
        <v>3274500</v>
      </c>
      <c r="E13" s="13">
        <v>0</v>
      </c>
      <c r="F13" s="14">
        <v>24900</v>
      </c>
      <c r="G13" s="15">
        <v>14700</v>
      </c>
      <c r="H13" s="15">
        <v>4500</v>
      </c>
      <c r="I13" s="15">
        <v>493800</v>
      </c>
      <c r="J13" s="15">
        <v>1300</v>
      </c>
      <c r="K13" s="13">
        <f>C13+D13+E13+G13+I13+F13+H13+J13</f>
        <v>10904300</v>
      </c>
      <c r="L13" s="22"/>
    </row>
    <row r="14" spans="1:12" ht="16.5" customHeight="1" x14ac:dyDescent="0.25">
      <c r="A14" s="10">
        <v>2</v>
      </c>
      <c r="B14" s="11" t="s">
        <v>16</v>
      </c>
      <c r="C14" s="12">
        <v>30597000</v>
      </c>
      <c r="D14" s="12">
        <v>12704500</v>
      </c>
      <c r="E14" s="13">
        <v>0</v>
      </c>
      <c r="F14" s="14">
        <v>24900</v>
      </c>
      <c r="G14" s="15">
        <v>19300</v>
      </c>
      <c r="H14" s="15">
        <v>6000</v>
      </c>
      <c r="I14" s="15">
        <v>246900</v>
      </c>
      <c r="J14" s="15">
        <v>1200</v>
      </c>
      <c r="K14" s="13">
        <f t="shared" ref="K14:K19" si="0">C14+D14+E14+G14+I14+F14+H14+J14</f>
        <v>43599800</v>
      </c>
      <c r="L14" s="23"/>
    </row>
    <row r="15" spans="1:12" ht="16.5" customHeight="1" x14ac:dyDescent="0.25">
      <c r="A15" s="10">
        <v>3</v>
      </c>
      <c r="B15" s="11" t="s">
        <v>17</v>
      </c>
      <c r="C15" s="12">
        <v>8660100</v>
      </c>
      <c r="D15" s="12">
        <v>0</v>
      </c>
      <c r="E15" s="13">
        <v>0</v>
      </c>
      <c r="F15" s="14">
        <v>24900</v>
      </c>
      <c r="G15" s="15">
        <v>23800</v>
      </c>
      <c r="H15" s="15">
        <v>7300</v>
      </c>
      <c r="I15" s="15">
        <v>493800</v>
      </c>
      <c r="J15" s="15">
        <v>1200</v>
      </c>
      <c r="K15" s="13">
        <f t="shared" si="0"/>
        <v>9211100</v>
      </c>
      <c r="L15" s="23"/>
    </row>
    <row r="16" spans="1:12" ht="16.5" customHeight="1" x14ac:dyDescent="0.25">
      <c r="A16" s="10">
        <v>4</v>
      </c>
      <c r="B16" s="11" t="s">
        <v>18</v>
      </c>
      <c r="C16" s="12">
        <v>2872900</v>
      </c>
      <c r="D16" s="12">
        <v>1392300</v>
      </c>
      <c r="E16" s="13">
        <v>0</v>
      </c>
      <c r="F16" s="14">
        <v>24900</v>
      </c>
      <c r="G16" s="15">
        <v>17000</v>
      </c>
      <c r="H16" s="15">
        <v>5300</v>
      </c>
      <c r="I16" s="15">
        <v>493800</v>
      </c>
      <c r="J16" s="15">
        <v>1000</v>
      </c>
      <c r="K16" s="13">
        <f t="shared" si="0"/>
        <v>4807200</v>
      </c>
      <c r="L16" s="23"/>
    </row>
    <row r="17" spans="1:12" ht="16.5" customHeight="1" x14ac:dyDescent="0.25">
      <c r="A17" s="10">
        <v>5</v>
      </c>
      <c r="B17" s="11" t="s">
        <v>19</v>
      </c>
      <c r="C17" s="12">
        <v>3875300</v>
      </c>
      <c r="D17" s="12">
        <v>4968000</v>
      </c>
      <c r="E17" s="13">
        <v>0</v>
      </c>
      <c r="F17" s="14">
        <v>24900</v>
      </c>
      <c r="G17" s="15">
        <v>12500</v>
      </c>
      <c r="H17" s="15">
        <v>3900</v>
      </c>
      <c r="I17" s="15">
        <v>493800</v>
      </c>
      <c r="J17" s="15">
        <v>1000</v>
      </c>
      <c r="K17" s="13">
        <f t="shared" si="0"/>
        <v>9379400</v>
      </c>
      <c r="L17" s="23"/>
    </row>
    <row r="18" spans="1:12" ht="16.5" customHeight="1" x14ac:dyDescent="0.25">
      <c r="A18" s="10">
        <v>6</v>
      </c>
      <c r="B18" s="11" t="s">
        <v>20</v>
      </c>
      <c r="C18" s="12">
        <v>28933000</v>
      </c>
      <c r="D18" s="12">
        <v>2689400</v>
      </c>
      <c r="E18" s="13">
        <v>0</v>
      </c>
      <c r="F18" s="14">
        <v>24900</v>
      </c>
      <c r="G18" s="15">
        <v>26000</v>
      </c>
      <c r="H18" s="15">
        <v>8000</v>
      </c>
      <c r="I18" s="15">
        <v>246900</v>
      </c>
      <c r="J18" s="15">
        <v>1000</v>
      </c>
      <c r="K18" s="13">
        <f t="shared" si="0"/>
        <v>31929200</v>
      </c>
      <c r="L18" s="23"/>
    </row>
    <row r="19" spans="1:12" ht="16.5" customHeight="1" x14ac:dyDescent="0.25">
      <c r="A19" s="10">
        <v>7</v>
      </c>
      <c r="B19" s="11" t="s">
        <v>21</v>
      </c>
      <c r="C19" s="12">
        <v>41065800</v>
      </c>
      <c r="D19" s="12">
        <v>0</v>
      </c>
      <c r="E19" s="13">
        <v>1037900</v>
      </c>
      <c r="F19" s="14">
        <v>34400</v>
      </c>
      <c r="G19" s="15">
        <v>0</v>
      </c>
      <c r="H19" s="15">
        <v>0</v>
      </c>
      <c r="I19" s="15">
        <v>0</v>
      </c>
      <c r="J19" s="15">
        <v>14900</v>
      </c>
      <c r="K19" s="13">
        <f t="shared" si="0"/>
        <v>42153000</v>
      </c>
      <c r="L19" s="23"/>
    </row>
    <row r="20" spans="1:12" ht="15.75" customHeight="1" x14ac:dyDescent="0.25">
      <c r="A20" s="16"/>
      <c r="B20" s="17" t="s">
        <v>22</v>
      </c>
      <c r="C20" s="18">
        <f>C14+C15+C18+C19+C16+C17+C13</f>
        <v>123094700</v>
      </c>
      <c r="D20" s="18">
        <f>D13+D14+D15+D16+D17+D18+D19</f>
        <v>25028700</v>
      </c>
      <c r="E20" s="19">
        <f t="shared" ref="E20:K20" si="1">E14+E15+E18+E19+E16+E17+E13</f>
        <v>1037900</v>
      </c>
      <c r="F20" s="19">
        <f t="shared" si="1"/>
        <v>183800</v>
      </c>
      <c r="G20" s="19">
        <f t="shared" si="1"/>
        <v>113300</v>
      </c>
      <c r="H20" s="19">
        <f t="shared" si="1"/>
        <v>35000</v>
      </c>
      <c r="I20" s="19">
        <f t="shared" si="1"/>
        <v>2469000</v>
      </c>
      <c r="J20" s="19">
        <f t="shared" si="1"/>
        <v>21600</v>
      </c>
      <c r="K20" s="19">
        <f t="shared" si="1"/>
        <v>151984000</v>
      </c>
      <c r="L20" s="4"/>
    </row>
    <row r="21" spans="1:12" x14ac:dyDescent="0.25">
      <c r="A21" s="27" t="s">
        <v>23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</row>
  </sheetData>
  <mergeCells count="11">
    <mergeCell ref="F1:J1"/>
    <mergeCell ref="F2:J2"/>
    <mergeCell ref="F3:J3"/>
    <mergeCell ref="A7:K7"/>
    <mergeCell ref="D10:E10"/>
    <mergeCell ref="F10:J10"/>
    <mergeCell ref="A21:K21"/>
    <mergeCell ref="A10:A11"/>
    <mergeCell ref="B10:B11"/>
    <mergeCell ref="C10:C11"/>
    <mergeCell ref="K10:K11"/>
  </mergeCells>
  <pageMargins left="0.66929133858267698" right="0.59055118110236204" top="0.78740157480314998" bottom="0.59055118110236204" header="0.511811023622047" footer="0.511811023622047"/>
  <pageSetup paperSize="9" scale="64" firstPageNumber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2020 год</vt:lpstr>
      <vt:lpstr>'на 2020 год'!Print_Area_0</vt:lpstr>
      <vt:lpstr>'на 2020 год'!Заголовки_для_печати</vt:lpstr>
      <vt:lpstr>'на 2020 год'!Область_печати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Мартынов Алексей Андреевич</cp:lastModifiedBy>
  <cp:revision>3</cp:revision>
  <cp:lastPrinted>2021-10-26T08:58:48Z</cp:lastPrinted>
  <dcterms:created xsi:type="dcterms:W3CDTF">2015-11-07T05:36:00Z</dcterms:created>
  <dcterms:modified xsi:type="dcterms:W3CDTF">2021-12-09T12:21:09Z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